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VELOCITA MEDIA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<sst xmlns="http://schemas.openxmlformats.org/spreadsheetml/2006/main" count="18" uniqueCount="15">
  <si>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Km/h</t>
  </si>
  <si>
    <t>Media chilometrica</t>
  </si>
  <si>
    <t>Velocità media</t>
  </si>
  <si>
    <t>Minuti</t>
  </si>
  <si>
    <t>Secondi</t>
  </si>
  <si>
    <t>Tempo totale</t>
  </si>
  <si>
    <t>Percorso in Km</t>
  </si>
  <si>
    <t>Km</t>
  </si>
  <si>
    <t>Metri</t>
  </si>
  <si>
    <t>:</t>
  </si>
  <si>
    <t>,</t>
  </si>
  <si>
    <t>Created by nuniez</t>
  </si>
  <si>
    <t>Inserire il tempo totale in minuti e secondi</t>
  </si>
  <si>
    <t>Inserire il percorso totale in km e mtetri</t>
  </si>
  <si>
    <t>Powered by</t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</si>
</sst>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12">
    <font>
      <sz val="10"/>
      <name val="Arial"/>
      <family val="0"/>
    </font>
    <font>
      <b/>
      <sz val="20"/>
      <name val="Arial"/>
      <family val="2"/>
    </font>
    <font>
      <sz val="16"/>
      <color indexed="12"/>
      <name val="Arial"/>
      <family val="2"/>
    </font>
    <font>
      <sz val="16"/>
      <color indexed="10"/>
      <name val="Arial"/>
      <family val="2"/>
    </font>
    <font>
      <sz val="12"/>
      <color indexed="12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  <font>
      <sz val="10"/>
      <color indexed="42"/>
      <name val="Arial"/>
      <family val="2"/>
    </font>
    <font>
      <b/>
      <sz val="10"/>
      <name val="Arial"/>
      <family val="2"/>
    </font>
    <font>
      <sz val="12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indexed="12"/>
      </left>
      <right>
        <color indexed="63"/>
      </right>
      <top style="double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double">
        <color indexed="12"/>
      </top>
      <bottom style="medium">
        <color indexed="12"/>
      </bottom>
    </border>
    <border>
      <left>
        <color indexed="63"/>
      </left>
      <right style="double">
        <color indexed="12"/>
      </right>
      <top style="double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double">
        <color indexed="10"/>
      </left>
      <right>
        <color indexed="63"/>
      </right>
      <top style="double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5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4" fillId="2" borderId="4" xfId="0" applyFont="1" applyFill="1" applyBorder="1" applyAlignment="1" applyProtection="1">
      <alignment horizontal="center" vertical="center"/>
      <protection/>
    </xf>
    <xf numFmtId="0" fontId="4" fillId="2" borderId="5" xfId="0" applyFont="1" applyFill="1" applyBorder="1" applyAlignment="1" applyProtection="1">
      <alignment horizontal="center" vertical="center"/>
      <protection/>
    </xf>
    <xf numFmtId="0" fontId="4" fillId="2" borderId="6" xfId="0" applyFont="1" applyFill="1" applyBorder="1" applyAlignment="1" applyProtection="1">
      <alignment horizontal="center" vertical="center"/>
      <protection/>
    </xf>
    <xf numFmtId="0" fontId="1" fillId="2" borderId="4" xfId="0" applyFont="1" applyFill="1" applyBorder="1" applyAlignment="1" applyProtection="1">
      <alignment horizontal="center" vertical="center"/>
      <protection/>
    </xf>
    <xf numFmtId="0" fontId="1" fillId="2" borderId="5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9" fillId="2" borderId="0" xfId="0" applyFont="1" applyFill="1" applyAlignment="1" applyProtection="1">
      <alignment horizontal="center" vertical="center"/>
      <protection/>
    </xf>
    <xf numFmtId="0" fontId="8" fillId="2" borderId="0" xfId="0" applyFont="1" applyFill="1" applyAlignment="1" applyProtection="1">
      <alignment horizontal="left" vertical="center"/>
      <protection/>
    </xf>
    <xf numFmtId="1" fontId="1" fillId="2" borderId="6" xfId="0" applyNumberFormat="1" applyFont="1" applyFill="1" applyBorder="1" applyAlignment="1" applyProtection="1">
      <alignment horizontal="center" vertical="center"/>
      <protection/>
    </xf>
    <xf numFmtId="0" fontId="3" fillId="2" borderId="7" xfId="0" applyFont="1" applyFill="1" applyBorder="1" applyAlignment="1" applyProtection="1">
      <alignment horizontal="center" vertical="center"/>
      <protection/>
    </xf>
    <xf numFmtId="0" fontId="3" fillId="2" borderId="8" xfId="0" applyFont="1" applyFill="1" applyBorder="1" applyAlignment="1" applyProtection="1">
      <alignment horizontal="center" vertical="center"/>
      <protection/>
    </xf>
    <xf numFmtId="0" fontId="3" fillId="2" borderId="9" xfId="0" applyFont="1" applyFill="1" applyBorder="1" applyAlignment="1" applyProtection="1">
      <alignment horizontal="center" vertical="center"/>
      <protection/>
    </xf>
    <xf numFmtId="2" fontId="1" fillId="2" borderId="10" xfId="0" applyNumberFormat="1" applyFont="1" applyFill="1" applyBorder="1" applyAlignment="1" applyProtection="1">
      <alignment horizontal="center" vertical="center"/>
      <protection/>
    </xf>
    <xf numFmtId="2" fontId="1" fillId="2" borderId="11" xfId="0" applyNumberFormat="1" applyFont="1" applyFill="1" applyBorder="1" applyAlignment="1" applyProtection="1">
      <alignment horizontal="center" vertical="center"/>
      <protection/>
    </xf>
    <xf numFmtId="0" fontId="1" fillId="2" borderId="12" xfId="0" applyFont="1" applyFill="1" applyBorder="1" applyAlignment="1" applyProtection="1">
      <alignment horizontal="center" vertical="center"/>
      <protection/>
    </xf>
    <xf numFmtId="0" fontId="9" fillId="2" borderId="0" xfId="0" applyNumberFormat="1" applyFont="1" applyFill="1" applyAlignment="1" applyProtection="1">
      <alignment horizontal="center" vertical="center"/>
      <protection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0</xdr:row>
      <xdr:rowOff>142875</xdr:rowOff>
    </xdr:from>
    <xdr:to>
      <xdr:col>6</xdr:col>
      <xdr:colOff>295275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42875"/>
          <a:ext cx="3876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14</xdr:row>
      <xdr:rowOff>352425</xdr:rowOff>
    </xdr:from>
    <xdr:to>
      <xdr:col>7</xdr:col>
      <xdr:colOff>228600</xdr:colOff>
      <xdr:row>17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0" y="4000500"/>
          <a:ext cx="819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9"/>
  <sheetViews>
    <sheetView showGridLines="0" tabSelected="1" workbookViewId="0" topLeftCell="A1">
      <selection activeCell="I17" sqref="I17"/>
    </sheetView>
  </sheetViews>
  <sheetFormatPr defaultColWidth="9.140625" defaultRowHeight="12.75"/>
  <cols>
    <col min="1" max="2" width="9.140625" style="2" customWidth="1"/>
    <col min="3" max="3" width="15.7109375" style="2" customWidth="1"/>
    <col min="4" max="4" width="2.28125" style="2" customWidth="1"/>
    <col min="5" max="5" width="15.7109375" style="2" customWidth="1"/>
    <col min="6" max="16384" width="9.140625" style="2" customWidth="1"/>
  </cols>
  <sheetData>
    <row r="1" ht="12.75"/>
    <row r="2" ht="12.75">
      <c r="B2" s="1"/>
    </row>
    <row r="3" ht="14.25" customHeight="1"/>
    <row r="4" ht="33.75" customHeight="1" thickBot="1"/>
    <row r="5" spans="3:5" ht="21.75" thickBot="1" thickTop="1">
      <c r="C5" s="3" t="s">
        <v>5</v>
      </c>
      <c r="D5" s="4"/>
      <c r="E5" s="5"/>
    </row>
    <row r="6" spans="3:5" ht="15.75" thickBot="1">
      <c r="C6" s="6" t="s">
        <v>3</v>
      </c>
      <c r="D6" s="7"/>
      <c r="E6" s="8" t="s">
        <v>4</v>
      </c>
    </row>
    <row r="7" spans="3:7" ht="27" thickBot="1">
      <c r="C7" s="22">
        <v>40</v>
      </c>
      <c r="D7" s="10" t="s">
        <v>9</v>
      </c>
      <c r="E7" s="23">
        <v>30</v>
      </c>
      <c r="G7" s="11" t="s">
        <v>12</v>
      </c>
    </row>
    <row r="8" spans="3:5" ht="21" customHeight="1" thickBot="1">
      <c r="C8" s="12">
        <f>C7*60</f>
        <v>2400</v>
      </c>
      <c r="D8" s="12"/>
      <c r="E8" s="12">
        <f>E7</f>
        <v>30</v>
      </c>
    </row>
    <row r="9" spans="3:5" ht="21.75" thickBot="1" thickTop="1">
      <c r="C9" s="3" t="s">
        <v>6</v>
      </c>
      <c r="D9" s="4"/>
      <c r="E9" s="5"/>
    </row>
    <row r="10" spans="3:5" ht="15.75" thickBot="1">
      <c r="C10" s="6" t="s">
        <v>7</v>
      </c>
      <c r="D10" s="7"/>
      <c r="E10" s="8" t="s">
        <v>8</v>
      </c>
    </row>
    <row r="11" spans="3:7" ht="27" thickBot="1">
      <c r="C11" s="22">
        <v>10</v>
      </c>
      <c r="D11" s="10" t="s">
        <v>10</v>
      </c>
      <c r="E11" s="23">
        <v>500</v>
      </c>
      <c r="G11" s="11" t="s">
        <v>13</v>
      </c>
    </row>
    <row r="12" spans="3:5" ht="21" customHeight="1" thickBot="1">
      <c r="C12" s="12">
        <f>C11</f>
        <v>10</v>
      </c>
      <c r="D12" s="12"/>
      <c r="E12" s="12">
        <f>E11/1000</f>
        <v>0.5</v>
      </c>
    </row>
    <row r="13" spans="3:7" ht="25.5" customHeight="1" thickBot="1" thickTop="1">
      <c r="C13" s="3" t="s">
        <v>1</v>
      </c>
      <c r="D13" s="4"/>
      <c r="E13" s="5"/>
      <c r="G13" s="24" t="s">
        <v>11</v>
      </c>
    </row>
    <row r="14" spans="3:8" ht="17.25" customHeight="1" thickBot="1">
      <c r="C14" s="6" t="s">
        <v>3</v>
      </c>
      <c r="D14" s="7"/>
      <c r="E14" s="8" t="s">
        <v>4</v>
      </c>
      <c r="H14" s="13"/>
    </row>
    <row r="15" spans="3:7" ht="30" customHeight="1" thickBot="1">
      <c r="C15" s="9">
        <f>E16</f>
        <v>3</v>
      </c>
      <c r="D15" s="10" t="s">
        <v>9</v>
      </c>
      <c r="E15" s="14">
        <f>C19*60</f>
        <v>51.4285714285714</v>
      </c>
      <c r="G15" s="25" t="s">
        <v>14</v>
      </c>
    </row>
    <row r="16" spans="3:5" ht="21" customHeight="1" thickBot="1">
      <c r="C16" s="12">
        <f>((C8+E8)/(C12+E12))/60</f>
        <v>3.8571428571428568</v>
      </c>
      <c r="D16" s="12"/>
      <c r="E16" s="12">
        <f>FLOOR(C16,1)</f>
        <v>3</v>
      </c>
    </row>
    <row r="17" spans="3:5" ht="25.5" customHeight="1" thickBot="1" thickTop="1">
      <c r="C17" s="15" t="s">
        <v>2</v>
      </c>
      <c r="D17" s="16"/>
      <c r="E17" s="17"/>
    </row>
    <row r="18" spans="3:5" ht="30" customHeight="1" thickBot="1">
      <c r="C18" s="18">
        <f>3600/((C7*60+E7)/(C12+E12)+(C7+E7/60)/6)</f>
        <v>15.114709851551957</v>
      </c>
      <c r="D18" s="19"/>
      <c r="E18" s="20" t="s">
        <v>0</v>
      </c>
    </row>
    <row r="19" ht="12.75">
      <c r="C19" s="21">
        <f>C16-E16</f>
        <v>0.8571428571428568</v>
      </c>
    </row>
  </sheetData>
  <sheetProtection password="CA13" sheet="1" objects="1" scenarios="1"/>
  <mergeCells count="4">
    <mergeCell ref="C13:E13"/>
    <mergeCell ref="C17:E17"/>
    <mergeCell ref="C5:E5"/>
    <mergeCell ref="C9:E9"/>
  </mergeCells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velocità_media_V01-1</dc:title>
  <dc:subject>CALCOLO DELLA VELOCITA' MEDIA</dc:subject>
  <dc:creator>nuniez</dc:creator>
  <cp:keywords/>
  <dc:description/>
  <cp:lastModifiedBy>nuniez</cp:lastModifiedBy>
  <dcterms:created xsi:type="dcterms:W3CDTF">2001-08-22T12:15:28Z</dcterms:created>
  <dcterms:modified xsi:type="dcterms:W3CDTF">2001-10-02T22:04:41Z</dcterms:modified>
  <cp:category/>
  <cp:version/>
  <cp:contentType/>
  <cp:contentStatus/>
</cp:coreProperties>
</file>